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WA.272.1.2.2018\Zał. nr 14 Wzory Harmonogramów\"/>
    </mc:Choice>
  </mc:AlternateContent>
  <bookViews>
    <workbookView xWindow="0" yWindow="0" windowWidth="28800" windowHeight="11835"/>
  </bookViews>
  <sheets>
    <sheet name="całość" sheetId="9" r:id="rId1"/>
  </sheets>
  <definedNames>
    <definedName name="_xlnm.Print_Area" localSheetId="0">całość!$A$2:$M$75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9" l="1"/>
  <c r="F33" i="9"/>
  <c r="F51" i="9" l="1"/>
  <c r="F47" i="9"/>
  <c r="Q54" i="9" l="1"/>
  <c r="R54" i="9"/>
  <c r="S54" i="9"/>
  <c r="F42" i="9"/>
  <c r="F54" i="9" s="1"/>
  <c r="F39" i="9"/>
  <c r="F36" i="9"/>
  <c r="F24" i="9"/>
  <c r="F22" i="9"/>
  <c r="F7" i="9"/>
  <c r="K54" i="9" l="1"/>
  <c r="I54" i="9"/>
  <c r="J54" i="9"/>
  <c r="L54" i="9"/>
  <c r="M54" i="9"/>
  <c r="P54" i="9"/>
  <c r="N54" i="9"/>
  <c r="O54" i="9"/>
  <c r="F55" i="9" l="1"/>
  <c r="F56" i="9" s="1"/>
</calcChain>
</file>

<file path=xl/sharedStrings.xml><?xml version="1.0" encoding="utf-8"?>
<sst xmlns="http://schemas.openxmlformats.org/spreadsheetml/2006/main" count="150" uniqueCount="147">
  <si>
    <t>Elementy i rodzaje robót</t>
  </si>
  <si>
    <t>1.</t>
  </si>
  <si>
    <t xml:space="preserve">Planowana data rozpoczęcia </t>
  </si>
  <si>
    <t>Planowana data zakończenia</t>
  </si>
  <si>
    <t xml:space="preserve">razem zł /netto/ </t>
  </si>
  <si>
    <t>1.1</t>
  </si>
  <si>
    <t>1.2</t>
  </si>
  <si>
    <t>1.3</t>
  </si>
  <si>
    <t>1.4</t>
  </si>
  <si>
    <t>1.5</t>
  </si>
  <si>
    <t>1.6</t>
  </si>
  <si>
    <t>1.7</t>
  </si>
  <si>
    <t>VAT 23%</t>
  </si>
  <si>
    <t>Mielec, ……………………………..</t>
  </si>
  <si>
    <t>2.</t>
  </si>
  <si>
    <t>razem zł /brutto/</t>
  </si>
  <si>
    <t>1.8</t>
  </si>
  <si>
    <t>1.9</t>
  </si>
  <si>
    <t>1.10</t>
  </si>
  <si>
    <t>LP</t>
  </si>
  <si>
    <t>Harmonogram rzeczowo - finansowy robót dla zadania:</t>
  </si>
  <si>
    <t>1.11</t>
  </si>
  <si>
    <t>1.12</t>
  </si>
  <si>
    <t>1.13</t>
  </si>
  <si>
    <t>15.1-15.2</t>
  </si>
  <si>
    <t>Oprawy oświetleniowe</t>
  </si>
  <si>
    <t>Instalacja odgromowa i połączeń wyrównawczych</t>
  </si>
  <si>
    <t>Instalacja fotowoltaiczna</t>
  </si>
  <si>
    <t>4.3</t>
  </si>
  <si>
    <t>4.4</t>
  </si>
  <si>
    <t>5.1</t>
  </si>
  <si>
    <t xml:space="preserve">6. </t>
  </si>
  <si>
    <t>6.1</t>
  </si>
  <si>
    <t>6.2</t>
  </si>
  <si>
    <t>7.</t>
  </si>
  <si>
    <t>7.1</t>
  </si>
  <si>
    <t>7.4</t>
  </si>
  <si>
    <t>VII m-c</t>
  </si>
  <si>
    <t>VIII m-c</t>
  </si>
  <si>
    <t>IX m-c</t>
  </si>
  <si>
    <t>X m-c</t>
  </si>
  <si>
    <t>poz. Przedmiaru</t>
  </si>
  <si>
    <t>Ogółem netto
[zł]</t>
  </si>
  <si>
    <t>1.1-1.11</t>
  </si>
  <si>
    <t>5.1-5.9</t>
  </si>
  <si>
    <t>Obróbki blacharskie</t>
  </si>
  <si>
    <t>II m-c</t>
  </si>
  <si>
    <t>III m-c</t>
  </si>
  <si>
    <t xml:space="preserve">Termomodernizacja budynku Przychodni Zdrowia nr 5 w Mielcu przy ul. Tańskiego </t>
  </si>
  <si>
    <t>Termomodernizacja budynku Przychodni Zdrowia Nr 5 w Mielcu</t>
  </si>
  <si>
    <t>Wymiana stolarki okienno - drzwiowej</t>
  </si>
  <si>
    <t>Parapety wewnetrzne</t>
  </si>
  <si>
    <t>Ocieplenie scian zewnetrznych ponizej poziomu terenu</t>
  </si>
  <si>
    <t>Nawierzchnie z kostki betonowej gr. 6 i 8 cm</t>
  </si>
  <si>
    <t>Attyka w konstrukcji lekkiej przy zadaszeniach budynku</t>
  </si>
  <si>
    <t>Ocieplenie scian zewnetrznych powyżej poziomu terenu</t>
  </si>
  <si>
    <t>Ocieplenie oscieży okien i drzwi</t>
  </si>
  <si>
    <t>Cokół z tynku mozaikowego elewacyjnego</t>
  </si>
  <si>
    <t>Ocieplenie dachu metoda wdmuchiwania</t>
  </si>
  <si>
    <t>Rynny i rury spustowe</t>
  </si>
  <si>
    <t>1.14</t>
  </si>
  <si>
    <t>Remont kominów</t>
  </si>
  <si>
    <t>Rusztowania</t>
  </si>
  <si>
    <t>1.1-1.8</t>
  </si>
  <si>
    <t>2.1</t>
  </si>
  <si>
    <t>9.1</t>
  </si>
  <si>
    <t>3.1-3.10</t>
  </si>
  <si>
    <t>4.1-4.8</t>
  </si>
  <si>
    <t>7.1-7.14</t>
  </si>
  <si>
    <t>8.1-8.9</t>
  </si>
  <si>
    <t>10.1-10.5</t>
  </si>
  <si>
    <t>12.1-12.4</t>
  </si>
  <si>
    <t>13.1-13.6</t>
  </si>
  <si>
    <t>14.1-14.13</t>
  </si>
  <si>
    <t>Instalacja wentylacji</t>
  </si>
  <si>
    <t>Dostawa i montaż urządzeń</t>
  </si>
  <si>
    <t xml:space="preserve">3. </t>
  </si>
  <si>
    <t>Układ N1W1</t>
  </si>
  <si>
    <t>3.1</t>
  </si>
  <si>
    <t>Roboty instalacyjne - przewody i izolacje</t>
  </si>
  <si>
    <t>2.1.1-2.1.6</t>
  </si>
  <si>
    <t>Roboty instalacyjne - uzbrojenie</t>
  </si>
  <si>
    <t>2.1.7-2.1.18</t>
  </si>
  <si>
    <t>3.2</t>
  </si>
  <si>
    <t>3.3</t>
  </si>
  <si>
    <t>Roboty budowlane towarzyszące- zabudowa GK, przebicia</t>
  </si>
  <si>
    <t>4.</t>
  </si>
  <si>
    <t>Instalacja klimatyzacji</t>
  </si>
  <si>
    <t>3.1.1- 3.1.16</t>
  </si>
  <si>
    <t>Układ K-2</t>
  </si>
  <si>
    <t>3.2.1-3.2.15</t>
  </si>
  <si>
    <t>3.3.1-3.3.15</t>
  </si>
  <si>
    <t>Klimatyzacja split w serwerowni</t>
  </si>
  <si>
    <t>3.4.1-3.4.13</t>
  </si>
  <si>
    <t>Wykonanie konstrukcji wsporczych spawanych</t>
  </si>
  <si>
    <t>4.1</t>
  </si>
  <si>
    <t>4.2</t>
  </si>
  <si>
    <t>4.5</t>
  </si>
  <si>
    <t>3.5.1.1-3.5.1.8</t>
  </si>
  <si>
    <t>4.5.1</t>
  </si>
  <si>
    <t>Wykonanie otworów technologicznych w istniejących stropach</t>
  </si>
  <si>
    <t>4.5.2</t>
  </si>
  <si>
    <t>3.5.2.1-3.5.2.7</t>
  </si>
  <si>
    <t xml:space="preserve">5. </t>
  </si>
  <si>
    <t>Instalacja wody i kanalizacji sanitarnej</t>
  </si>
  <si>
    <t>Montaż przepływowych podgrzewaczy elektrycznych</t>
  </si>
  <si>
    <t>1.1.18</t>
  </si>
  <si>
    <t>5.2</t>
  </si>
  <si>
    <t>Montaż pojemnosciowego podgrzewacza elektrycznego c.w.u. 80l o mocy 1,5kW</t>
  </si>
  <si>
    <t>1.1.19</t>
  </si>
  <si>
    <t>Instalacja c.o.</t>
  </si>
  <si>
    <t>Roboty rozbiórkowe inst. C.o.</t>
  </si>
  <si>
    <t>Roboty montażowe - inst. C.O.</t>
  </si>
  <si>
    <t>1-21</t>
  </si>
  <si>
    <t>22-68</t>
  </si>
  <si>
    <t>Roboty elektryczne - zasilanie urządzeń klimatyzacji i wentylacji</t>
  </si>
  <si>
    <t>Korytka kablowe</t>
  </si>
  <si>
    <t>1.1-1.2</t>
  </si>
  <si>
    <t>Przewody elektroelektryczne</t>
  </si>
  <si>
    <t>7.2</t>
  </si>
  <si>
    <t>2.1-2.13</t>
  </si>
  <si>
    <t>Rozdzielnie elektryczne</t>
  </si>
  <si>
    <t>7.3</t>
  </si>
  <si>
    <t>3.1-3.3</t>
  </si>
  <si>
    <t>Instalacja odgromowa</t>
  </si>
  <si>
    <t>4.1-4.2</t>
  </si>
  <si>
    <t>V m-c</t>
  </si>
  <si>
    <t>II kwartał  2019r</t>
  </si>
  <si>
    <t>III kwartał 2019r</t>
  </si>
  <si>
    <t>VI m-c</t>
  </si>
  <si>
    <t>IV kwartał 2019</t>
  </si>
  <si>
    <t>XI</t>
  </si>
  <si>
    <t>XII</t>
  </si>
  <si>
    <t>Układ K-1</t>
  </si>
  <si>
    <t>Układ K-3</t>
  </si>
  <si>
    <t>Konstrukcja wsporcza i otwory technologiczne</t>
  </si>
  <si>
    <t>8.</t>
  </si>
  <si>
    <t>Instalacja elektryczna wymiana opraw i inne</t>
  </si>
  <si>
    <t>Instalacja oświetleniowa-przewody osprzęt elektryczny</t>
  </si>
  <si>
    <t>2.1-2.23</t>
  </si>
  <si>
    <t>instalacja fotowoltaiczna</t>
  </si>
  <si>
    <t>Remont zadaszeń</t>
  </si>
  <si>
    <t>1.1.1-1.1.3</t>
  </si>
  <si>
    <t xml:space="preserve"> IV m-c</t>
  </si>
  <si>
    <t>2.2.1-2.2.3</t>
  </si>
  <si>
    <t>Załącznik nr 14 do Specyfikacji Istotnych Warunków Zamówienia</t>
  </si>
  <si>
    <t>numer referencyjny: WA.272.1.2.2019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</si>
</sst>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7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1" xfId="0" applyFont="1" applyBorder="1"/>
    <xf numFmtId="4" fontId="1" fillId="0" borderId="1" xfId="0" applyNumberFormat="1" applyFont="1" applyBorder="1"/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1" fillId="0" borderId="7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3" fillId="0" borderId="12" xfId="0" applyFont="1" applyBorder="1"/>
    <xf numFmtId="0" fontId="1" fillId="0" borderId="12" xfId="0" applyFont="1" applyBorder="1" applyAlignment="1">
      <alignment horizontal="right" wrapText="1"/>
    </xf>
    <xf numFmtId="0" fontId="1" fillId="0" borderId="14" xfId="0" applyFont="1" applyBorder="1" applyAlignment="1">
      <alignment horizontal="right" wrapText="1"/>
    </xf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4" fontId="5" fillId="0" borderId="16" xfId="0" applyNumberFormat="1" applyFont="1" applyBorder="1"/>
    <xf numFmtId="0" fontId="3" fillId="2" borderId="17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right"/>
    </xf>
    <xf numFmtId="4" fontId="9" fillId="2" borderId="18" xfId="0" applyNumberFormat="1" applyFont="1" applyFill="1" applyBorder="1" applyAlignment="1"/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0" fontId="2" fillId="0" borderId="0" xfId="0" applyFont="1" applyAlignment="1"/>
    <xf numFmtId="0" fontId="3" fillId="0" borderId="14" xfId="0" applyFont="1" applyBorder="1"/>
    <xf numFmtId="0" fontId="0" fillId="0" borderId="7" xfId="0" applyFont="1" applyBorder="1"/>
    <xf numFmtId="0" fontId="3" fillId="2" borderId="20" xfId="0" applyFont="1" applyFill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/>
    </xf>
    <xf numFmtId="0" fontId="10" fillId="0" borderId="7" xfId="0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0" fillId="0" borderId="1" xfId="0" applyFont="1" applyBorder="1"/>
    <xf numFmtId="0" fontId="0" fillId="0" borderId="26" xfId="0" applyFont="1" applyBorder="1"/>
    <xf numFmtId="0" fontId="0" fillId="0" borderId="19" xfId="0" applyFont="1" applyBorder="1"/>
    <xf numFmtId="0" fontId="0" fillId="0" borderId="12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28" xfId="0" applyFont="1" applyBorder="1"/>
    <xf numFmtId="0" fontId="0" fillId="0" borderId="24" xfId="0" applyFont="1" applyBorder="1"/>
    <xf numFmtId="0" fontId="0" fillId="0" borderId="1" xfId="0" applyFont="1" applyBorder="1"/>
    <xf numFmtId="0" fontId="0" fillId="0" borderId="13" xfId="0" applyFont="1" applyBorder="1"/>
    <xf numFmtId="0" fontId="3" fillId="0" borderId="0" xfId="0" applyFont="1" applyFill="1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49" fontId="10" fillId="0" borderId="7" xfId="0" applyNumberFormat="1" applyFont="1" applyBorder="1"/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3" fillId="0" borderId="19" xfId="0" applyNumberFormat="1" applyFont="1" applyBorder="1" applyAlignment="1"/>
    <xf numFmtId="4" fontId="3" fillId="0" borderId="1" xfId="0" applyNumberFormat="1" applyFont="1" applyBorder="1"/>
    <xf numFmtId="0" fontId="0" fillId="0" borderId="7" xfId="0" applyFont="1" applyBorder="1" applyAlignment="1">
      <alignment wrapText="1"/>
    </xf>
    <xf numFmtId="0" fontId="12" fillId="0" borderId="7" xfId="0" applyFont="1" applyBorder="1"/>
    <xf numFmtId="4" fontId="0" fillId="0" borderId="30" xfId="0" applyNumberFormat="1" applyFont="1" applyBorder="1"/>
    <xf numFmtId="4" fontId="0" fillId="0" borderId="13" xfId="0" applyNumberFormat="1" applyFont="1" applyBorder="1"/>
    <xf numFmtId="0" fontId="0" fillId="0" borderId="3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/>
    <xf numFmtId="0" fontId="0" fillId="0" borderId="26" xfId="0" applyBorder="1"/>
    <xf numFmtId="0" fontId="0" fillId="0" borderId="12" xfId="0" applyBorder="1"/>
    <xf numFmtId="0" fontId="0" fillId="0" borderId="27" xfId="0" applyBorder="1"/>
    <xf numFmtId="0" fontId="0" fillId="0" borderId="28" xfId="0" applyBorder="1"/>
    <xf numFmtId="0" fontId="0" fillId="0" borderId="11" xfId="0" applyBorder="1"/>
    <xf numFmtId="4" fontId="5" fillId="2" borderId="33" xfId="0" applyNumberFormat="1" applyFont="1" applyFill="1" applyBorder="1"/>
    <xf numFmtId="4" fontId="5" fillId="2" borderId="34" xfId="0" applyNumberFormat="1" applyFont="1" applyFill="1" applyBorder="1"/>
    <xf numFmtId="4" fontId="5" fillId="2" borderId="35" xfId="0" applyNumberFormat="1" applyFont="1" applyFill="1" applyBorder="1"/>
    <xf numFmtId="4" fontId="11" fillId="2" borderId="33" xfId="0" applyNumberFormat="1" applyFont="1" applyFill="1" applyBorder="1"/>
    <xf numFmtId="4" fontId="5" fillId="2" borderId="20" xfId="0" applyNumberFormat="1" applyFont="1" applyFill="1" applyBorder="1"/>
    <xf numFmtId="4" fontId="5" fillId="2" borderId="36" xfId="0" applyNumberFormat="1" applyFont="1" applyFill="1" applyBorder="1"/>
    <xf numFmtId="4" fontId="5" fillId="2" borderId="37" xfId="0" applyNumberFormat="1" applyFont="1" applyFill="1" applyBorder="1"/>
    <xf numFmtId="4" fontId="5" fillId="2" borderId="38" xfId="0" applyNumberFormat="1" applyFont="1" applyFill="1" applyBorder="1"/>
    <xf numFmtId="0" fontId="1" fillId="0" borderId="7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0" fillId="0" borderId="40" xfId="0" applyFont="1" applyBorder="1"/>
    <xf numFmtId="0" fontId="0" fillId="0" borderId="41" xfId="0" applyFont="1" applyBorder="1"/>
    <xf numFmtId="0" fontId="0" fillId="0" borderId="42" xfId="0" applyFont="1" applyBorder="1"/>
    <xf numFmtId="0" fontId="0" fillId="0" borderId="43" xfId="0" applyFont="1" applyBorder="1"/>
    <xf numFmtId="0" fontId="0" fillId="0" borderId="42" xfId="0" applyBorder="1"/>
    <xf numFmtId="0" fontId="0" fillId="0" borderId="7" xfId="0" applyBorder="1"/>
    <xf numFmtId="0" fontId="0" fillId="0" borderId="41" xfId="0" applyBorder="1"/>
    <xf numFmtId="0" fontId="3" fillId="0" borderId="1" xfId="0" applyFont="1" applyBorder="1"/>
    <xf numFmtId="4" fontId="3" fillId="0" borderId="7" xfId="0" applyNumberFormat="1" applyFont="1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36" xfId="0" applyFont="1" applyFill="1" applyBorder="1" applyAlignment="1">
      <alignment horizontal="right"/>
    </xf>
    <xf numFmtId="0" fontId="3" fillId="2" borderId="20" xfId="0" applyFont="1" applyFill="1" applyBorder="1" applyAlignment="1">
      <alignment horizontal="right"/>
    </xf>
    <xf numFmtId="0" fontId="3" fillId="2" borderId="3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 wrapText="1"/>
    </xf>
    <xf numFmtId="0" fontId="0" fillId="0" borderId="2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7" fillId="0" borderId="24" xfId="0" applyFont="1" applyBorder="1" applyAlignment="1">
      <alignment wrapText="1"/>
    </xf>
    <xf numFmtId="0" fontId="3" fillId="0" borderId="23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13" fillId="0" borderId="0" xfId="0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topLeftCell="D37" zoomScaleNormal="100" workbookViewId="0">
      <selection activeCell="U4" sqref="U4"/>
    </sheetView>
  </sheetViews>
  <sheetFormatPr defaultRowHeight="15" x14ac:dyDescent="0.25"/>
  <cols>
    <col min="1" max="1" width="5.7109375" customWidth="1"/>
    <col min="2" max="2" width="6.7109375" customWidth="1"/>
    <col min="3" max="3" width="6.85546875" customWidth="1"/>
    <col min="4" max="4" width="56.140625" customWidth="1"/>
    <col min="5" max="5" width="14.140625" customWidth="1"/>
    <col min="6" max="6" width="14.42578125" customWidth="1"/>
    <col min="7" max="8" width="15.7109375" customWidth="1"/>
    <col min="9" max="16" width="10.7109375" customWidth="1"/>
    <col min="17" max="19" width="10.85546875" customWidth="1"/>
  </cols>
  <sheetData>
    <row r="1" spans="1:19" x14ac:dyDescent="0.25">
      <c r="S1" s="115" t="s">
        <v>145</v>
      </c>
    </row>
    <row r="2" spans="1:19" x14ac:dyDescent="0.25">
      <c r="K2" t="s">
        <v>13</v>
      </c>
      <c r="S2" s="115" t="s">
        <v>146</v>
      </c>
    </row>
    <row r="3" spans="1:19" ht="14.25" customHeight="1" x14ac:dyDescent="0.3">
      <c r="A3" s="35" t="s">
        <v>20</v>
      </c>
      <c r="B3" s="35"/>
      <c r="C3" s="35"/>
      <c r="D3" s="35"/>
      <c r="E3" s="35"/>
      <c r="F3" s="35"/>
      <c r="G3" s="35"/>
      <c r="H3" s="35"/>
    </row>
    <row r="4" spans="1:19" ht="24" customHeight="1" thickBot="1" x14ac:dyDescent="0.3">
      <c r="A4" s="106" t="s">
        <v>48</v>
      </c>
      <c r="B4" s="106"/>
      <c r="C4" s="106"/>
      <c r="D4" s="106"/>
      <c r="E4" s="106"/>
      <c r="F4" s="106"/>
      <c r="G4" s="106"/>
      <c r="H4" s="106"/>
      <c r="I4" s="58"/>
      <c r="J4" s="58"/>
    </row>
    <row r="5" spans="1:19" ht="15.75" thickBot="1" x14ac:dyDescent="0.3">
      <c r="I5" s="100"/>
      <c r="J5" s="102"/>
      <c r="K5" s="107" t="s">
        <v>127</v>
      </c>
      <c r="L5" s="108"/>
      <c r="M5" s="109"/>
      <c r="N5" s="107" t="s">
        <v>128</v>
      </c>
      <c r="O5" s="108"/>
      <c r="P5" s="110"/>
      <c r="Q5" s="100" t="s">
        <v>130</v>
      </c>
      <c r="R5" s="101"/>
      <c r="S5" s="102"/>
    </row>
    <row r="6" spans="1:19" ht="30.75" thickBot="1" x14ac:dyDescent="0.3">
      <c r="A6" s="33" t="s">
        <v>19</v>
      </c>
      <c r="B6" s="33"/>
      <c r="C6" s="33"/>
      <c r="D6" s="3" t="s">
        <v>0</v>
      </c>
      <c r="E6" s="61" t="s">
        <v>41</v>
      </c>
      <c r="F6" s="62" t="s">
        <v>42</v>
      </c>
      <c r="G6" s="60" t="s">
        <v>2</v>
      </c>
      <c r="H6" s="59" t="s">
        <v>3</v>
      </c>
      <c r="I6" s="64" t="s">
        <v>46</v>
      </c>
      <c r="J6" s="65" t="s">
        <v>47</v>
      </c>
      <c r="K6" s="47" t="s">
        <v>143</v>
      </c>
      <c r="L6" s="42" t="s">
        <v>126</v>
      </c>
      <c r="M6" s="43" t="s">
        <v>129</v>
      </c>
      <c r="N6" s="44" t="s">
        <v>37</v>
      </c>
      <c r="O6" s="45" t="s">
        <v>38</v>
      </c>
      <c r="P6" s="46" t="s">
        <v>39</v>
      </c>
      <c r="Q6" s="72" t="s">
        <v>40</v>
      </c>
      <c r="R6" s="73" t="s">
        <v>131</v>
      </c>
      <c r="S6" s="74" t="s">
        <v>132</v>
      </c>
    </row>
    <row r="7" spans="1:19" ht="15.75" x14ac:dyDescent="0.25">
      <c r="A7" s="9" t="s">
        <v>1</v>
      </c>
      <c r="B7" s="9"/>
      <c r="C7" s="36"/>
      <c r="D7" s="113" t="s">
        <v>49</v>
      </c>
      <c r="E7" s="114"/>
      <c r="F7" s="66">
        <f>SUM(F8:F21)</f>
        <v>0</v>
      </c>
      <c r="G7" s="10"/>
      <c r="H7" s="11"/>
      <c r="I7" s="70"/>
      <c r="J7" s="52"/>
      <c r="K7" s="49"/>
      <c r="L7" s="50"/>
      <c r="M7" s="52"/>
      <c r="N7" s="49"/>
      <c r="O7" s="51"/>
      <c r="P7" s="52"/>
      <c r="Q7" s="76"/>
      <c r="R7" s="77"/>
      <c r="S7" s="78"/>
    </row>
    <row r="8" spans="1:19" ht="15.75" x14ac:dyDescent="0.25">
      <c r="A8" s="1"/>
      <c r="B8" s="1" t="s">
        <v>5</v>
      </c>
      <c r="C8" s="1"/>
      <c r="D8" s="1" t="s">
        <v>50</v>
      </c>
      <c r="E8" s="48" t="s">
        <v>63</v>
      </c>
      <c r="F8" s="2"/>
      <c r="G8" s="4"/>
      <c r="H8" s="8"/>
      <c r="I8" s="71"/>
      <c r="J8" s="53"/>
      <c r="K8" s="54"/>
      <c r="L8" s="55"/>
      <c r="M8" s="53"/>
      <c r="N8" s="54"/>
      <c r="O8" s="56"/>
      <c r="P8" s="53"/>
      <c r="Q8" s="79"/>
      <c r="R8" s="75"/>
      <c r="S8" s="80"/>
    </row>
    <row r="9" spans="1:19" ht="15.75" x14ac:dyDescent="0.25">
      <c r="A9" s="1"/>
      <c r="B9" s="1" t="s">
        <v>6</v>
      </c>
      <c r="C9" s="1"/>
      <c r="D9" s="1" t="s">
        <v>51</v>
      </c>
      <c r="E9" s="48" t="s">
        <v>64</v>
      </c>
      <c r="F9" s="2"/>
      <c r="G9" s="4"/>
      <c r="H9" s="8"/>
      <c r="I9" s="71"/>
      <c r="J9" s="53"/>
      <c r="K9" s="54"/>
      <c r="L9" s="55"/>
      <c r="M9" s="53"/>
      <c r="N9" s="54"/>
      <c r="O9" s="56"/>
      <c r="P9" s="53"/>
      <c r="Q9" s="79"/>
      <c r="R9" s="75"/>
      <c r="S9" s="80"/>
    </row>
    <row r="10" spans="1:19" ht="15.75" x14ac:dyDescent="0.25">
      <c r="A10" s="1"/>
      <c r="B10" s="1" t="s">
        <v>7</v>
      </c>
      <c r="C10" s="1"/>
      <c r="D10" s="1" t="s">
        <v>52</v>
      </c>
      <c r="E10" s="48" t="s">
        <v>66</v>
      </c>
      <c r="F10" s="2"/>
      <c r="G10" s="4"/>
      <c r="H10" s="8"/>
      <c r="I10" s="57"/>
      <c r="J10" s="53"/>
      <c r="K10" s="54"/>
      <c r="L10" s="55"/>
      <c r="M10" s="53"/>
      <c r="N10" s="54"/>
      <c r="O10" s="56"/>
      <c r="P10" s="53"/>
      <c r="Q10" s="79"/>
      <c r="R10" s="75"/>
      <c r="S10" s="80"/>
    </row>
    <row r="11" spans="1:19" ht="15.75" x14ac:dyDescent="0.25">
      <c r="A11" s="1"/>
      <c r="B11" s="1" t="s">
        <v>8</v>
      </c>
      <c r="C11" s="1"/>
      <c r="D11" s="1" t="s">
        <v>53</v>
      </c>
      <c r="E11" s="48" t="s">
        <v>67</v>
      </c>
      <c r="F11" s="2"/>
      <c r="G11" s="4"/>
      <c r="H11" s="8"/>
      <c r="I11" s="57"/>
      <c r="J11" s="53"/>
      <c r="K11" s="54"/>
      <c r="L11" s="55"/>
      <c r="M11" s="53"/>
      <c r="N11" s="54"/>
      <c r="O11" s="56"/>
      <c r="P11" s="53"/>
      <c r="Q11" s="79"/>
      <c r="R11" s="75"/>
      <c r="S11" s="80"/>
    </row>
    <row r="12" spans="1:19" ht="15.75" x14ac:dyDescent="0.25">
      <c r="A12" s="1"/>
      <c r="B12" s="1" t="s">
        <v>9</v>
      </c>
      <c r="C12" s="1"/>
      <c r="D12" s="1" t="s">
        <v>54</v>
      </c>
      <c r="E12" s="48" t="s">
        <v>30</v>
      </c>
      <c r="F12" s="2"/>
      <c r="G12" s="4"/>
      <c r="H12" s="8"/>
      <c r="I12" s="57"/>
      <c r="J12" s="53"/>
      <c r="K12" s="54"/>
      <c r="L12" s="55"/>
      <c r="M12" s="53"/>
      <c r="N12" s="54"/>
      <c r="O12" s="56"/>
      <c r="P12" s="53"/>
      <c r="Q12" s="79"/>
      <c r="R12" s="75"/>
      <c r="S12" s="80"/>
    </row>
    <row r="13" spans="1:19" ht="15.75" x14ac:dyDescent="0.25">
      <c r="A13" s="1"/>
      <c r="B13" s="1" t="s">
        <v>10</v>
      </c>
      <c r="C13" s="1"/>
      <c r="D13" s="1" t="s">
        <v>141</v>
      </c>
      <c r="E13" s="48" t="s">
        <v>32</v>
      </c>
      <c r="F13" s="2"/>
      <c r="G13" s="4"/>
      <c r="H13" s="8"/>
      <c r="I13" s="57"/>
      <c r="J13" s="53"/>
      <c r="K13" s="54"/>
      <c r="L13" s="55"/>
      <c r="M13" s="53"/>
      <c r="N13" s="54"/>
      <c r="O13" s="56"/>
      <c r="P13" s="53"/>
      <c r="Q13" s="79"/>
      <c r="R13" s="75"/>
      <c r="S13" s="80"/>
    </row>
    <row r="14" spans="1:19" ht="15.75" x14ac:dyDescent="0.25">
      <c r="A14" s="1"/>
      <c r="B14" s="1" t="s">
        <v>11</v>
      </c>
      <c r="C14" s="1"/>
      <c r="D14" s="1" t="s">
        <v>55</v>
      </c>
      <c r="E14" s="48" t="s">
        <v>68</v>
      </c>
      <c r="F14" s="67"/>
      <c r="G14" s="4"/>
      <c r="H14" s="8"/>
      <c r="I14" s="57"/>
      <c r="J14" s="53"/>
      <c r="K14" s="54"/>
      <c r="L14" s="55"/>
      <c r="M14" s="53"/>
      <c r="N14" s="54"/>
      <c r="O14" s="56"/>
      <c r="P14" s="53"/>
      <c r="Q14" s="79"/>
      <c r="R14" s="75"/>
      <c r="S14" s="80"/>
    </row>
    <row r="15" spans="1:19" ht="15.75" x14ac:dyDescent="0.25">
      <c r="A15" s="5"/>
      <c r="B15" s="5" t="s">
        <v>16</v>
      </c>
      <c r="C15" s="5"/>
      <c r="D15" s="5" t="s">
        <v>56</v>
      </c>
      <c r="E15" s="37" t="s">
        <v>69</v>
      </c>
      <c r="F15" s="67"/>
      <c r="G15" s="4"/>
      <c r="H15" s="8"/>
      <c r="I15" s="57"/>
      <c r="J15" s="53"/>
      <c r="K15" s="54"/>
      <c r="L15" s="55"/>
      <c r="M15" s="53"/>
      <c r="N15" s="54"/>
      <c r="O15" s="56"/>
      <c r="P15" s="53"/>
      <c r="Q15" s="79"/>
      <c r="R15" s="75"/>
      <c r="S15" s="80"/>
    </row>
    <row r="16" spans="1:19" ht="15.75" x14ac:dyDescent="0.25">
      <c r="A16" s="5"/>
      <c r="B16" s="5" t="s">
        <v>17</v>
      </c>
      <c r="C16" s="5"/>
      <c r="D16" s="5" t="s">
        <v>57</v>
      </c>
      <c r="E16" s="37" t="s">
        <v>65</v>
      </c>
      <c r="F16" s="67"/>
      <c r="G16" s="4"/>
      <c r="H16" s="8"/>
      <c r="I16" s="57"/>
      <c r="J16" s="53"/>
      <c r="K16" s="54"/>
      <c r="L16" s="55"/>
      <c r="M16" s="53"/>
      <c r="N16" s="54"/>
      <c r="O16" s="56"/>
      <c r="P16" s="53"/>
      <c r="Q16" s="79"/>
      <c r="R16" s="75"/>
      <c r="S16" s="80"/>
    </row>
    <row r="17" spans="1:19" ht="15.75" x14ac:dyDescent="0.25">
      <c r="A17" s="5"/>
      <c r="B17" s="5" t="s">
        <v>18</v>
      </c>
      <c r="C17" s="5"/>
      <c r="D17" s="5" t="s">
        <v>58</v>
      </c>
      <c r="E17" s="37" t="s">
        <v>70</v>
      </c>
      <c r="F17" s="67"/>
      <c r="G17" s="4"/>
      <c r="H17" s="8"/>
      <c r="I17" s="57"/>
      <c r="J17" s="53"/>
      <c r="K17" s="54"/>
      <c r="L17" s="55"/>
      <c r="M17" s="53"/>
      <c r="N17" s="54"/>
      <c r="O17" s="56"/>
      <c r="P17" s="53"/>
      <c r="Q17" s="79"/>
      <c r="R17" s="75"/>
      <c r="S17" s="80"/>
    </row>
    <row r="18" spans="1:19" ht="15.75" x14ac:dyDescent="0.25">
      <c r="A18" s="5"/>
      <c r="B18" s="5" t="s">
        <v>21</v>
      </c>
      <c r="C18" s="5"/>
      <c r="D18" s="5" t="s">
        <v>45</v>
      </c>
      <c r="E18" s="37" t="s">
        <v>71</v>
      </c>
      <c r="F18" s="67"/>
      <c r="G18" s="4"/>
      <c r="H18" s="8"/>
      <c r="I18" s="57"/>
      <c r="J18" s="53"/>
      <c r="K18" s="54"/>
      <c r="L18" s="55"/>
      <c r="M18" s="53"/>
      <c r="N18" s="54"/>
      <c r="O18" s="56"/>
      <c r="P18" s="53"/>
      <c r="Q18" s="79"/>
      <c r="R18" s="75"/>
      <c r="S18" s="80"/>
    </row>
    <row r="19" spans="1:19" ht="15.75" x14ac:dyDescent="0.25">
      <c r="A19" s="5"/>
      <c r="B19" s="5" t="s">
        <v>22</v>
      </c>
      <c r="C19" s="5"/>
      <c r="D19" s="5" t="s">
        <v>59</v>
      </c>
      <c r="E19" s="37" t="s">
        <v>72</v>
      </c>
      <c r="F19" s="67"/>
      <c r="G19" s="4"/>
      <c r="H19" s="8"/>
      <c r="I19" s="57"/>
      <c r="J19" s="53"/>
      <c r="K19" s="54"/>
      <c r="L19" s="55"/>
      <c r="M19" s="53"/>
      <c r="N19" s="54"/>
      <c r="O19" s="56"/>
      <c r="P19" s="53"/>
      <c r="Q19" s="79"/>
      <c r="R19" s="75"/>
      <c r="S19" s="80"/>
    </row>
    <row r="20" spans="1:19" ht="15.75" x14ac:dyDescent="0.25">
      <c r="A20" s="5"/>
      <c r="B20" s="5" t="s">
        <v>23</v>
      </c>
      <c r="C20" s="5"/>
      <c r="D20" s="5" t="s">
        <v>61</v>
      </c>
      <c r="E20" s="37" t="s">
        <v>73</v>
      </c>
      <c r="F20" s="67"/>
      <c r="G20" s="4"/>
      <c r="H20" s="8"/>
      <c r="I20" s="57"/>
      <c r="J20" s="53"/>
      <c r="K20" s="54"/>
      <c r="L20" s="55"/>
      <c r="M20" s="53"/>
      <c r="N20" s="54"/>
      <c r="O20" s="56"/>
      <c r="P20" s="53"/>
      <c r="Q20" s="79"/>
      <c r="R20" s="75"/>
      <c r="S20" s="80"/>
    </row>
    <row r="21" spans="1:19" ht="15.75" x14ac:dyDescent="0.25">
      <c r="A21" s="5"/>
      <c r="B21" s="5" t="s">
        <v>60</v>
      </c>
      <c r="C21" s="5"/>
      <c r="D21" s="5" t="s">
        <v>62</v>
      </c>
      <c r="E21" s="37" t="s">
        <v>24</v>
      </c>
      <c r="F21" s="67"/>
      <c r="G21" s="4"/>
      <c r="H21" s="8"/>
      <c r="I21" s="57"/>
      <c r="J21" s="53"/>
      <c r="K21" s="54"/>
      <c r="L21" s="55"/>
      <c r="M21" s="53"/>
      <c r="N21" s="54"/>
      <c r="O21" s="56"/>
      <c r="P21" s="53"/>
      <c r="Q21" s="79"/>
      <c r="R21" s="75"/>
      <c r="S21" s="80"/>
    </row>
    <row r="22" spans="1:19" ht="15.75" customHeight="1" x14ac:dyDescent="0.25">
      <c r="A22" s="34" t="s">
        <v>14</v>
      </c>
      <c r="B22" s="5"/>
      <c r="C22" s="5"/>
      <c r="D22" s="111" t="s">
        <v>74</v>
      </c>
      <c r="E22" s="112"/>
      <c r="F22" s="67">
        <f>F23</f>
        <v>0</v>
      </c>
      <c r="G22" s="4"/>
      <c r="H22" s="8"/>
      <c r="I22" s="57"/>
      <c r="J22" s="53"/>
      <c r="K22" s="54"/>
      <c r="L22" s="55"/>
      <c r="M22" s="53"/>
      <c r="N22" s="54"/>
      <c r="O22" s="56"/>
      <c r="P22" s="53"/>
      <c r="Q22" s="79"/>
      <c r="R22" s="75"/>
      <c r="S22" s="80"/>
    </row>
    <row r="23" spans="1:19" ht="15.75" x14ac:dyDescent="0.25">
      <c r="A23" s="5"/>
      <c r="B23" s="5" t="s">
        <v>64</v>
      </c>
      <c r="C23" s="5"/>
      <c r="D23" s="5" t="s">
        <v>75</v>
      </c>
      <c r="E23" s="37" t="s">
        <v>142</v>
      </c>
      <c r="F23" s="67"/>
      <c r="G23" s="4"/>
      <c r="H23" s="8"/>
      <c r="I23" s="57"/>
      <c r="J23" s="53"/>
      <c r="K23" s="54"/>
      <c r="L23" s="55"/>
      <c r="M23" s="53"/>
      <c r="N23" s="54"/>
      <c r="O23" s="56"/>
      <c r="P23" s="53"/>
      <c r="Q23" s="79"/>
      <c r="R23" s="75"/>
      <c r="S23" s="80"/>
    </row>
    <row r="24" spans="1:19" ht="15.75" x14ac:dyDescent="0.25">
      <c r="A24" s="34" t="s">
        <v>76</v>
      </c>
      <c r="B24" s="34"/>
      <c r="C24" s="34"/>
      <c r="D24" s="34" t="s">
        <v>77</v>
      </c>
      <c r="E24" s="37"/>
      <c r="F24" s="67">
        <f>SUM(F25:F27)</f>
        <v>0</v>
      </c>
      <c r="G24" s="4"/>
      <c r="H24" s="8"/>
      <c r="I24" s="57"/>
      <c r="J24" s="53"/>
      <c r="K24" s="54"/>
      <c r="L24" s="55"/>
      <c r="M24" s="53"/>
      <c r="N24" s="54"/>
      <c r="O24" s="56"/>
      <c r="P24" s="53"/>
      <c r="Q24" s="79"/>
      <c r="R24" s="75"/>
      <c r="S24" s="80"/>
    </row>
    <row r="25" spans="1:19" ht="15.75" x14ac:dyDescent="0.25">
      <c r="A25" s="5"/>
      <c r="B25" s="5" t="s">
        <v>78</v>
      </c>
      <c r="C25" s="37"/>
      <c r="D25" s="37" t="s">
        <v>79</v>
      </c>
      <c r="E25" s="41" t="s">
        <v>80</v>
      </c>
      <c r="F25" s="2"/>
      <c r="G25" s="4"/>
      <c r="H25" s="8"/>
      <c r="I25" s="57"/>
      <c r="J25" s="53"/>
      <c r="K25" s="54"/>
      <c r="L25" s="55"/>
      <c r="M25" s="53"/>
      <c r="N25" s="54"/>
      <c r="O25" s="56"/>
      <c r="P25" s="53"/>
      <c r="Q25" s="79"/>
      <c r="R25" s="75"/>
      <c r="S25" s="80"/>
    </row>
    <row r="26" spans="1:19" ht="15.75" x14ac:dyDescent="0.25">
      <c r="A26" s="5"/>
      <c r="B26" s="5" t="s">
        <v>83</v>
      </c>
      <c r="C26" s="37"/>
      <c r="D26" s="37" t="s">
        <v>81</v>
      </c>
      <c r="E26" s="41" t="s">
        <v>82</v>
      </c>
      <c r="F26" s="2"/>
      <c r="G26" s="4"/>
      <c r="H26" s="8"/>
      <c r="I26" s="57"/>
      <c r="J26" s="53"/>
      <c r="K26" s="54"/>
      <c r="L26" s="55"/>
      <c r="M26" s="53"/>
      <c r="N26" s="54"/>
      <c r="O26" s="56"/>
      <c r="P26" s="53"/>
      <c r="Q26" s="79"/>
      <c r="R26" s="75"/>
      <c r="S26" s="80"/>
    </row>
    <row r="27" spans="1:19" ht="15.75" x14ac:dyDescent="0.25">
      <c r="A27" s="5"/>
      <c r="B27" s="5" t="s">
        <v>84</v>
      </c>
      <c r="C27" s="37"/>
      <c r="D27" s="37" t="s">
        <v>85</v>
      </c>
      <c r="E27" s="41" t="s">
        <v>144</v>
      </c>
      <c r="F27" s="2"/>
      <c r="G27" s="4"/>
      <c r="H27" s="8"/>
      <c r="I27" s="57"/>
      <c r="J27" s="53"/>
      <c r="K27" s="54"/>
      <c r="L27" s="55"/>
      <c r="M27" s="53"/>
      <c r="N27" s="54"/>
      <c r="O27" s="56"/>
      <c r="P27" s="53"/>
      <c r="Q27" s="79"/>
      <c r="R27" s="75"/>
      <c r="S27" s="80"/>
    </row>
    <row r="28" spans="1:19" ht="15.75" x14ac:dyDescent="0.25">
      <c r="A28" s="34" t="s">
        <v>86</v>
      </c>
      <c r="B28" s="34"/>
      <c r="C28" s="34"/>
      <c r="D28" s="34" t="s">
        <v>87</v>
      </c>
      <c r="E28" s="69"/>
      <c r="F28" s="67">
        <f>SUM(F29:F33)</f>
        <v>0</v>
      </c>
      <c r="G28" s="4"/>
      <c r="H28" s="8"/>
      <c r="I28" s="57"/>
      <c r="J28" s="53"/>
      <c r="K28" s="54"/>
      <c r="L28" s="55"/>
      <c r="M28" s="53"/>
      <c r="N28" s="54"/>
      <c r="O28" s="56"/>
      <c r="P28" s="53"/>
      <c r="Q28" s="79"/>
      <c r="R28" s="75"/>
      <c r="S28" s="80"/>
    </row>
    <row r="29" spans="1:19" ht="15.75" x14ac:dyDescent="0.25">
      <c r="A29" s="5"/>
      <c r="B29" s="5" t="s">
        <v>95</v>
      </c>
      <c r="C29" s="37"/>
      <c r="D29" s="37" t="s">
        <v>133</v>
      </c>
      <c r="E29" s="41" t="s">
        <v>88</v>
      </c>
      <c r="F29" s="2"/>
      <c r="G29" s="4"/>
      <c r="H29" s="8"/>
      <c r="I29" s="57"/>
      <c r="J29" s="53"/>
      <c r="K29" s="54"/>
      <c r="L29" s="55"/>
      <c r="M29" s="53"/>
      <c r="N29" s="54"/>
      <c r="O29" s="56"/>
      <c r="P29" s="53"/>
      <c r="Q29" s="79"/>
      <c r="R29" s="75"/>
      <c r="S29" s="80"/>
    </row>
    <row r="30" spans="1:19" ht="15.75" x14ac:dyDescent="0.25">
      <c r="A30" s="5"/>
      <c r="B30" s="5" t="s">
        <v>96</v>
      </c>
      <c r="C30" s="37"/>
      <c r="D30" s="37" t="s">
        <v>89</v>
      </c>
      <c r="E30" s="41" t="s">
        <v>90</v>
      </c>
      <c r="F30" s="2"/>
      <c r="G30" s="4"/>
      <c r="H30" s="8"/>
      <c r="I30" s="57"/>
      <c r="J30" s="53"/>
      <c r="K30" s="54"/>
      <c r="L30" s="55"/>
      <c r="M30" s="53"/>
      <c r="N30" s="54"/>
      <c r="O30" s="56"/>
      <c r="P30" s="53"/>
      <c r="Q30" s="79"/>
      <c r="R30" s="75"/>
      <c r="S30" s="80"/>
    </row>
    <row r="31" spans="1:19" ht="15.75" x14ac:dyDescent="0.25">
      <c r="A31" s="5"/>
      <c r="B31" s="5" t="s">
        <v>28</v>
      </c>
      <c r="C31" s="37"/>
      <c r="D31" s="37" t="s">
        <v>134</v>
      </c>
      <c r="E31" s="41" t="s">
        <v>91</v>
      </c>
      <c r="F31" s="2"/>
      <c r="G31" s="4"/>
      <c r="H31" s="8"/>
      <c r="I31" s="57"/>
      <c r="J31" s="53"/>
      <c r="K31" s="54"/>
      <c r="L31" s="55"/>
      <c r="M31" s="53"/>
      <c r="N31" s="54"/>
      <c r="O31" s="56"/>
      <c r="P31" s="53"/>
      <c r="Q31" s="79"/>
      <c r="R31" s="75"/>
      <c r="S31" s="80"/>
    </row>
    <row r="32" spans="1:19" ht="15.75" x14ac:dyDescent="0.25">
      <c r="A32" s="5"/>
      <c r="B32" s="5" t="s">
        <v>29</v>
      </c>
      <c r="C32" s="37"/>
      <c r="D32" s="37" t="s">
        <v>92</v>
      </c>
      <c r="E32" s="41" t="s">
        <v>93</v>
      </c>
      <c r="F32" s="2"/>
      <c r="G32" s="4"/>
      <c r="H32" s="8"/>
      <c r="I32" s="57"/>
      <c r="J32" s="53"/>
      <c r="K32" s="54"/>
      <c r="L32" s="55"/>
      <c r="M32" s="53"/>
      <c r="N32" s="54"/>
      <c r="O32" s="56"/>
      <c r="P32" s="53"/>
      <c r="Q32" s="79"/>
      <c r="R32" s="75"/>
      <c r="S32" s="80"/>
    </row>
    <row r="33" spans="1:19" ht="15.75" x14ac:dyDescent="0.25">
      <c r="A33" s="34"/>
      <c r="B33" s="5" t="s">
        <v>97</v>
      </c>
      <c r="C33" s="37"/>
      <c r="D33" s="37" t="s">
        <v>135</v>
      </c>
      <c r="E33" s="41"/>
      <c r="F33" s="2">
        <f>F34+F35</f>
        <v>0</v>
      </c>
      <c r="G33" s="4"/>
      <c r="H33" s="8"/>
      <c r="I33" s="57"/>
      <c r="J33" s="53"/>
      <c r="K33" s="54"/>
      <c r="L33" s="55"/>
      <c r="M33" s="53"/>
      <c r="N33" s="54"/>
      <c r="O33" s="56"/>
      <c r="P33" s="53"/>
      <c r="Q33" s="79"/>
      <c r="R33" s="75"/>
      <c r="S33" s="80"/>
    </row>
    <row r="34" spans="1:19" ht="15.75" x14ac:dyDescent="0.25">
      <c r="A34" s="5"/>
      <c r="B34" s="5"/>
      <c r="C34" s="37" t="s">
        <v>99</v>
      </c>
      <c r="D34" s="37" t="s">
        <v>94</v>
      </c>
      <c r="E34" s="41" t="s">
        <v>98</v>
      </c>
      <c r="F34" s="2"/>
      <c r="G34" s="4"/>
      <c r="H34" s="8"/>
      <c r="I34" s="57"/>
      <c r="J34" s="53"/>
      <c r="K34" s="54"/>
      <c r="L34" s="55"/>
      <c r="M34" s="53"/>
      <c r="N34" s="54"/>
      <c r="O34" s="56"/>
      <c r="P34" s="53"/>
      <c r="Q34" s="79"/>
      <c r="R34" s="75"/>
      <c r="S34" s="80"/>
    </row>
    <row r="35" spans="1:19" ht="15.75" x14ac:dyDescent="0.25">
      <c r="A35" s="5"/>
      <c r="B35" s="5"/>
      <c r="C35" s="37" t="s">
        <v>101</v>
      </c>
      <c r="D35" s="37" t="s">
        <v>100</v>
      </c>
      <c r="E35" s="41" t="s">
        <v>102</v>
      </c>
      <c r="F35" s="2"/>
      <c r="G35" s="4"/>
      <c r="H35" s="8"/>
      <c r="I35" s="57"/>
      <c r="J35" s="53"/>
      <c r="K35" s="54"/>
      <c r="L35" s="55"/>
      <c r="M35" s="53"/>
      <c r="N35" s="54"/>
      <c r="O35" s="56"/>
      <c r="P35" s="53"/>
      <c r="Q35" s="79"/>
      <c r="R35" s="75"/>
      <c r="S35" s="80"/>
    </row>
    <row r="36" spans="1:19" ht="15.75" x14ac:dyDescent="0.25">
      <c r="A36" s="34" t="s">
        <v>103</v>
      </c>
      <c r="B36" s="5"/>
      <c r="C36" s="5"/>
      <c r="D36" s="34" t="s">
        <v>104</v>
      </c>
      <c r="E36" s="69"/>
      <c r="F36" s="67">
        <f>SUM(F37:F38)</f>
        <v>0</v>
      </c>
      <c r="G36" s="4"/>
      <c r="H36" s="8"/>
      <c r="I36" s="57"/>
      <c r="J36" s="53"/>
      <c r="K36" s="54"/>
      <c r="L36" s="55"/>
      <c r="M36" s="53"/>
      <c r="N36" s="54"/>
      <c r="O36" s="56"/>
      <c r="P36" s="53"/>
      <c r="Q36" s="79"/>
      <c r="R36" s="75"/>
      <c r="S36" s="80"/>
    </row>
    <row r="37" spans="1:19" ht="15.75" x14ac:dyDescent="0.25">
      <c r="A37" s="5"/>
      <c r="B37" s="5" t="s">
        <v>30</v>
      </c>
      <c r="C37" s="37"/>
      <c r="D37" s="37" t="s">
        <v>105</v>
      </c>
      <c r="E37" s="41" t="s">
        <v>106</v>
      </c>
      <c r="F37" s="2"/>
      <c r="G37" s="4"/>
      <c r="H37" s="8"/>
      <c r="I37" s="57"/>
      <c r="J37" s="53"/>
      <c r="K37" s="54"/>
      <c r="L37" s="55"/>
      <c r="M37" s="53"/>
      <c r="N37" s="54"/>
      <c r="O37" s="56"/>
      <c r="P37" s="53"/>
      <c r="Q37" s="79"/>
      <c r="R37" s="75"/>
      <c r="S37" s="80"/>
    </row>
    <row r="38" spans="1:19" ht="27.75" customHeight="1" x14ac:dyDescent="0.25">
      <c r="A38" s="5"/>
      <c r="B38" s="5" t="s">
        <v>107</v>
      </c>
      <c r="C38" s="37"/>
      <c r="D38" s="68" t="s">
        <v>108</v>
      </c>
      <c r="E38" s="41" t="s">
        <v>109</v>
      </c>
      <c r="F38" s="2"/>
      <c r="G38" s="4"/>
      <c r="H38" s="8"/>
      <c r="I38" s="57"/>
      <c r="J38" s="53"/>
      <c r="K38" s="54"/>
      <c r="L38" s="55"/>
      <c r="M38" s="53"/>
      <c r="N38" s="54"/>
      <c r="O38" s="56"/>
      <c r="P38" s="53"/>
      <c r="Q38" s="79"/>
      <c r="R38" s="75"/>
      <c r="S38" s="80"/>
    </row>
    <row r="39" spans="1:19" ht="15.75" x14ac:dyDescent="0.25">
      <c r="A39" s="34" t="s">
        <v>31</v>
      </c>
      <c r="B39" s="34"/>
      <c r="C39" s="34"/>
      <c r="D39" s="34" t="s">
        <v>110</v>
      </c>
      <c r="E39" s="69"/>
      <c r="F39" s="67">
        <f>SUM(F40:F41)</f>
        <v>0</v>
      </c>
      <c r="G39" s="4"/>
      <c r="H39" s="8"/>
      <c r="I39" s="57"/>
      <c r="J39" s="53"/>
      <c r="K39" s="54"/>
      <c r="L39" s="55"/>
      <c r="M39" s="53"/>
      <c r="N39" s="54"/>
      <c r="O39" s="56"/>
      <c r="P39" s="53"/>
      <c r="Q39" s="79"/>
      <c r="R39" s="75"/>
      <c r="S39" s="80"/>
    </row>
    <row r="40" spans="1:19" ht="15.75" x14ac:dyDescent="0.25">
      <c r="A40" s="5"/>
      <c r="B40" s="5" t="s">
        <v>32</v>
      </c>
      <c r="C40" s="5"/>
      <c r="D40" s="5" t="s">
        <v>111</v>
      </c>
      <c r="E40" s="63" t="s">
        <v>113</v>
      </c>
      <c r="F40" s="2"/>
      <c r="G40" s="4"/>
      <c r="H40" s="8"/>
      <c r="I40" s="57"/>
      <c r="J40" s="53"/>
      <c r="K40" s="54"/>
      <c r="L40" s="55"/>
      <c r="M40" s="53"/>
      <c r="N40" s="54"/>
      <c r="O40" s="56"/>
      <c r="P40" s="53"/>
      <c r="Q40" s="79"/>
      <c r="R40" s="75"/>
      <c r="S40" s="80"/>
    </row>
    <row r="41" spans="1:19" ht="15.75" x14ac:dyDescent="0.25">
      <c r="A41" s="34"/>
      <c r="B41" s="5" t="s">
        <v>33</v>
      </c>
      <c r="C41" s="34"/>
      <c r="D41" s="5" t="s">
        <v>112</v>
      </c>
      <c r="E41" s="63" t="s">
        <v>114</v>
      </c>
      <c r="F41" s="2"/>
      <c r="G41" s="4"/>
      <c r="H41" s="8"/>
      <c r="I41" s="57"/>
      <c r="J41" s="53"/>
      <c r="K41" s="54"/>
      <c r="L41" s="55"/>
      <c r="M41" s="53"/>
      <c r="N41" s="54"/>
      <c r="O41" s="56"/>
      <c r="P41" s="53"/>
      <c r="Q41" s="79"/>
      <c r="R41" s="75"/>
      <c r="S41" s="80"/>
    </row>
    <row r="42" spans="1:19" ht="15.75" x14ac:dyDescent="0.25">
      <c r="A42" s="34" t="s">
        <v>34</v>
      </c>
      <c r="B42" s="34"/>
      <c r="C42" s="34"/>
      <c r="D42" s="34" t="s">
        <v>115</v>
      </c>
      <c r="E42" s="41"/>
      <c r="F42" s="67">
        <f>SUM(F43:F46)</f>
        <v>0</v>
      </c>
      <c r="G42" s="4"/>
      <c r="H42" s="8"/>
      <c r="I42" s="57"/>
      <c r="J42" s="53"/>
      <c r="K42" s="54"/>
      <c r="L42" s="55"/>
      <c r="M42" s="53"/>
      <c r="N42" s="54"/>
      <c r="O42" s="56"/>
      <c r="P42" s="53"/>
      <c r="Q42" s="79"/>
      <c r="R42" s="75"/>
      <c r="S42" s="80"/>
    </row>
    <row r="43" spans="1:19" ht="15.75" x14ac:dyDescent="0.25">
      <c r="A43" s="34"/>
      <c r="B43" s="5" t="s">
        <v>35</v>
      </c>
      <c r="C43" s="5"/>
      <c r="D43" s="5" t="s">
        <v>116</v>
      </c>
      <c r="E43" s="41" t="s">
        <v>117</v>
      </c>
      <c r="F43" s="2"/>
      <c r="G43" s="4"/>
      <c r="H43" s="8"/>
      <c r="I43" s="57"/>
      <c r="J43" s="53"/>
      <c r="K43" s="54"/>
      <c r="L43" s="55"/>
      <c r="M43" s="53"/>
      <c r="N43" s="54"/>
      <c r="O43" s="56"/>
      <c r="P43" s="53"/>
      <c r="Q43" s="79"/>
      <c r="R43" s="75"/>
      <c r="S43" s="80"/>
    </row>
    <row r="44" spans="1:19" ht="15.75" x14ac:dyDescent="0.25">
      <c r="A44" s="34"/>
      <c r="B44" s="5" t="s">
        <v>119</v>
      </c>
      <c r="C44" s="5"/>
      <c r="D44" s="5" t="s">
        <v>118</v>
      </c>
      <c r="E44" s="41" t="s">
        <v>120</v>
      </c>
      <c r="F44" s="2"/>
      <c r="G44" s="4"/>
      <c r="H44" s="8"/>
      <c r="I44" s="57"/>
      <c r="J44" s="53"/>
      <c r="K44" s="54"/>
      <c r="L44" s="55"/>
      <c r="M44" s="53"/>
      <c r="N44" s="54"/>
      <c r="O44" s="56"/>
      <c r="P44" s="53"/>
      <c r="Q44" s="79"/>
      <c r="R44" s="75"/>
      <c r="S44" s="80"/>
    </row>
    <row r="45" spans="1:19" ht="15.75" x14ac:dyDescent="0.25">
      <c r="A45" s="34"/>
      <c r="B45" s="5" t="s">
        <v>122</v>
      </c>
      <c r="C45" s="5"/>
      <c r="D45" s="5" t="s">
        <v>121</v>
      </c>
      <c r="E45" s="41" t="s">
        <v>123</v>
      </c>
      <c r="F45" s="2"/>
      <c r="G45" s="4"/>
      <c r="H45" s="8"/>
      <c r="I45" s="57"/>
      <c r="J45" s="53"/>
      <c r="K45" s="54"/>
      <c r="L45" s="55"/>
      <c r="M45" s="53"/>
      <c r="N45" s="54"/>
      <c r="O45" s="56"/>
      <c r="P45" s="53"/>
      <c r="Q45" s="79"/>
      <c r="R45" s="75"/>
      <c r="S45" s="80"/>
    </row>
    <row r="46" spans="1:19" ht="15.75" x14ac:dyDescent="0.25">
      <c r="A46" s="34"/>
      <c r="B46" s="5" t="s">
        <v>36</v>
      </c>
      <c r="C46" s="5"/>
      <c r="D46" s="5" t="s">
        <v>124</v>
      </c>
      <c r="E46" s="41" t="s">
        <v>125</v>
      </c>
      <c r="F46" s="2"/>
      <c r="G46" s="4"/>
      <c r="H46" s="8"/>
      <c r="I46" s="57"/>
      <c r="J46" s="53"/>
      <c r="K46" s="54"/>
      <c r="L46" s="55"/>
      <c r="M46" s="53"/>
      <c r="N46" s="54"/>
      <c r="O46" s="56"/>
      <c r="P46" s="53"/>
      <c r="Q46" s="79"/>
      <c r="R46" s="75"/>
      <c r="S46" s="80"/>
    </row>
    <row r="47" spans="1:19" ht="15.75" x14ac:dyDescent="0.25">
      <c r="A47" s="34" t="s">
        <v>136</v>
      </c>
      <c r="B47" s="5"/>
      <c r="C47" s="5"/>
      <c r="D47" s="34" t="s">
        <v>137</v>
      </c>
      <c r="E47" s="41"/>
      <c r="F47" s="99">
        <f>SUM(F48:F50)</f>
        <v>0</v>
      </c>
      <c r="G47" s="89"/>
      <c r="H47" s="90"/>
      <c r="I47" s="91"/>
      <c r="J47" s="92"/>
      <c r="K47" s="93"/>
      <c r="L47" s="94"/>
      <c r="M47" s="92"/>
      <c r="N47" s="93"/>
      <c r="O47" s="37"/>
      <c r="P47" s="92"/>
      <c r="Q47" s="95"/>
      <c r="R47" s="96"/>
      <c r="S47" s="97"/>
    </row>
    <row r="48" spans="1:19" ht="15.75" x14ac:dyDescent="0.25">
      <c r="A48" s="98"/>
      <c r="B48" s="98"/>
      <c r="C48" s="98"/>
      <c r="D48" s="1" t="s">
        <v>25</v>
      </c>
      <c r="E48" s="48" t="s">
        <v>43</v>
      </c>
      <c r="F48" s="2"/>
      <c r="G48" s="4"/>
      <c r="H48" s="8"/>
      <c r="I48" s="54"/>
      <c r="J48" s="53"/>
      <c r="K48" s="54"/>
      <c r="L48" s="56"/>
      <c r="M48" s="53"/>
      <c r="N48" s="54"/>
      <c r="O48" s="56"/>
      <c r="P48" s="53"/>
      <c r="Q48" s="79"/>
      <c r="R48" s="75"/>
      <c r="S48" s="80"/>
    </row>
    <row r="49" spans="1:19" ht="15.75" x14ac:dyDescent="0.25">
      <c r="A49" s="98"/>
      <c r="B49" s="98"/>
      <c r="C49" s="98"/>
      <c r="D49" s="1" t="s">
        <v>138</v>
      </c>
      <c r="E49" s="48" t="s">
        <v>139</v>
      </c>
      <c r="F49" s="2"/>
      <c r="G49" s="4"/>
      <c r="H49" s="8"/>
      <c r="I49" s="54"/>
      <c r="J49" s="53"/>
      <c r="K49" s="54"/>
      <c r="L49" s="56"/>
      <c r="M49" s="53"/>
      <c r="N49" s="54"/>
      <c r="O49" s="56"/>
      <c r="P49" s="53"/>
      <c r="Q49" s="79"/>
      <c r="R49" s="75"/>
      <c r="S49" s="80"/>
    </row>
    <row r="50" spans="1:19" ht="15.75" x14ac:dyDescent="0.25">
      <c r="A50" s="98"/>
      <c r="B50" s="98"/>
      <c r="C50" s="98"/>
      <c r="D50" s="1" t="s">
        <v>26</v>
      </c>
      <c r="E50" s="48" t="s">
        <v>44</v>
      </c>
      <c r="F50" s="2"/>
      <c r="G50" s="4"/>
      <c r="H50" s="8"/>
      <c r="I50" s="54"/>
      <c r="J50" s="53"/>
      <c r="K50" s="54"/>
      <c r="L50" s="56"/>
      <c r="M50" s="53"/>
      <c r="N50" s="54"/>
      <c r="O50" s="56"/>
      <c r="P50" s="53"/>
      <c r="Q50" s="79"/>
      <c r="R50" s="75"/>
      <c r="S50" s="80"/>
    </row>
    <row r="51" spans="1:19" ht="15.75" x14ac:dyDescent="0.25">
      <c r="A51" s="98">
        <v>9</v>
      </c>
      <c r="B51" s="98"/>
      <c r="C51" s="98"/>
      <c r="D51" s="98" t="s">
        <v>27</v>
      </c>
      <c r="E51" s="48"/>
      <c r="F51" s="67">
        <f>F52</f>
        <v>0</v>
      </c>
      <c r="G51" s="4"/>
      <c r="H51" s="8"/>
      <c r="I51" s="54"/>
      <c r="J51" s="53"/>
      <c r="K51" s="54"/>
      <c r="L51" s="56"/>
      <c r="M51" s="53"/>
      <c r="N51" s="54"/>
      <c r="O51" s="56"/>
      <c r="P51" s="53"/>
      <c r="Q51" s="79"/>
      <c r="R51" s="75"/>
      <c r="S51" s="80"/>
    </row>
    <row r="52" spans="1:19" ht="15.75" x14ac:dyDescent="0.25">
      <c r="A52" s="98"/>
      <c r="B52" s="98"/>
      <c r="C52" s="98"/>
      <c r="D52" s="1" t="s">
        <v>140</v>
      </c>
      <c r="E52" s="48"/>
      <c r="F52" s="2"/>
      <c r="G52" s="4"/>
      <c r="H52" s="8"/>
      <c r="I52" s="54"/>
      <c r="J52" s="53"/>
      <c r="K52" s="54"/>
      <c r="L52" s="56"/>
      <c r="M52" s="53"/>
      <c r="N52" s="54"/>
      <c r="O52" s="56"/>
      <c r="P52" s="53"/>
      <c r="Q52" s="79"/>
      <c r="R52" s="75"/>
      <c r="S52" s="80"/>
    </row>
    <row r="53" spans="1:19" ht="15.75" x14ac:dyDescent="0.25">
      <c r="A53" s="98"/>
      <c r="B53" s="98"/>
      <c r="C53" s="98"/>
      <c r="D53" s="1"/>
      <c r="E53" s="48"/>
      <c r="F53" s="2"/>
      <c r="G53" s="4"/>
      <c r="H53" s="8"/>
      <c r="I53" s="54"/>
      <c r="J53" s="53"/>
      <c r="K53" s="54"/>
      <c r="L53" s="56"/>
      <c r="M53" s="53"/>
      <c r="N53" s="54"/>
      <c r="O53" s="56"/>
      <c r="P53" s="53"/>
      <c r="Q53" s="79"/>
      <c r="R53" s="75"/>
      <c r="S53" s="80"/>
    </row>
    <row r="54" spans="1:19" ht="32.25" customHeight="1" thickBot="1" x14ac:dyDescent="0.3">
      <c r="A54" s="103" t="s">
        <v>4</v>
      </c>
      <c r="B54" s="104"/>
      <c r="C54" s="104"/>
      <c r="D54" s="105"/>
      <c r="E54" s="38"/>
      <c r="F54" s="84">
        <f>F42+F39+F36+F28+F24+F22+F7+F47+F51</f>
        <v>0</v>
      </c>
      <c r="G54" s="81"/>
      <c r="H54" s="85"/>
      <c r="I54" s="86">
        <f t="shared" ref="I54:P54" si="0">SUM(I7:I48)</f>
        <v>0</v>
      </c>
      <c r="J54" s="87">
        <f t="shared" si="0"/>
        <v>0</v>
      </c>
      <c r="K54" s="82">
        <f t="shared" si="0"/>
        <v>0</v>
      </c>
      <c r="L54" s="81">
        <f t="shared" si="0"/>
        <v>0</v>
      </c>
      <c r="M54" s="83">
        <f t="shared" si="0"/>
        <v>0</v>
      </c>
      <c r="N54" s="86">
        <f t="shared" si="0"/>
        <v>0</v>
      </c>
      <c r="O54" s="88">
        <f t="shared" si="0"/>
        <v>0</v>
      </c>
      <c r="P54" s="83">
        <f t="shared" si="0"/>
        <v>0</v>
      </c>
      <c r="Q54" s="82">
        <f t="shared" ref="Q54:S54" si="1">SUM(Q7:Q48)</f>
        <v>0</v>
      </c>
      <c r="R54" s="81">
        <f t="shared" si="1"/>
        <v>0</v>
      </c>
      <c r="S54" s="83">
        <f t="shared" si="1"/>
        <v>0</v>
      </c>
    </row>
    <row r="55" spans="1:19" ht="15.75" x14ac:dyDescent="0.25">
      <c r="A55" s="27"/>
      <c r="B55" s="27"/>
      <c r="C55" s="27"/>
      <c r="D55" s="28" t="s">
        <v>12</v>
      </c>
      <c r="E55" s="39"/>
      <c r="F55" s="29">
        <f>ROUND(F54*23%,2)</f>
        <v>0</v>
      </c>
      <c r="G55" s="7"/>
      <c r="H55" s="7"/>
      <c r="N55" s="6"/>
      <c r="O55" s="6"/>
    </row>
    <row r="56" spans="1:19" ht="33" customHeight="1" thickBot="1" x14ac:dyDescent="0.35">
      <c r="A56" s="30"/>
      <c r="B56" s="30"/>
      <c r="C56" s="30"/>
      <c r="D56" s="31" t="s">
        <v>15</v>
      </c>
      <c r="E56" s="40"/>
      <c r="F56" s="32">
        <f>F55+F54</f>
        <v>0</v>
      </c>
      <c r="G56" s="15"/>
      <c r="H56" s="15"/>
      <c r="I56" s="16"/>
      <c r="J56" s="16"/>
      <c r="K56" s="16"/>
      <c r="L56" s="16"/>
      <c r="M56" s="16"/>
      <c r="N56" s="6"/>
      <c r="O56" s="6"/>
    </row>
    <row r="57" spans="1:19" ht="15.75" x14ac:dyDescent="0.25">
      <c r="A57" s="13"/>
      <c r="B57" s="13"/>
      <c r="C57" s="13"/>
      <c r="D57" s="13"/>
      <c r="E57" s="13"/>
      <c r="F57" s="17"/>
      <c r="G57" s="15"/>
      <c r="H57" s="15"/>
      <c r="I57" s="16"/>
      <c r="J57" s="16"/>
      <c r="K57" s="16"/>
      <c r="L57" s="16"/>
      <c r="M57" s="16"/>
      <c r="N57" s="6"/>
      <c r="O57" s="6"/>
    </row>
    <row r="58" spans="1:19" ht="15.75" x14ac:dyDescent="0.25">
      <c r="A58" s="18"/>
      <c r="B58" s="18"/>
      <c r="C58" s="18"/>
      <c r="D58" s="18"/>
      <c r="E58" s="18"/>
      <c r="F58" s="12"/>
      <c r="G58" s="15"/>
      <c r="H58" s="15"/>
      <c r="I58" s="16"/>
      <c r="J58" s="16"/>
      <c r="K58" s="16"/>
      <c r="L58" s="16"/>
      <c r="M58" s="16"/>
      <c r="N58" s="6"/>
      <c r="O58" s="6"/>
    </row>
    <row r="59" spans="1:19" ht="15.75" x14ac:dyDescent="0.25">
      <c r="A59" s="13"/>
      <c r="B59" s="13"/>
      <c r="C59" s="13"/>
      <c r="D59" s="13"/>
      <c r="E59" s="13"/>
      <c r="F59" s="17"/>
      <c r="G59" s="15"/>
      <c r="H59" s="15"/>
      <c r="I59" s="16"/>
      <c r="J59" s="16"/>
      <c r="K59" s="16"/>
      <c r="L59" s="16"/>
      <c r="M59" s="16"/>
      <c r="N59" s="6"/>
      <c r="O59" s="6"/>
    </row>
    <row r="60" spans="1:19" ht="15.75" x14ac:dyDescent="0.25">
      <c r="A60" s="13"/>
      <c r="B60" s="13"/>
      <c r="C60" s="13"/>
      <c r="D60" s="13"/>
      <c r="E60" s="13"/>
      <c r="F60" s="17"/>
      <c r="G60" s="15"/>
      <c r="H60" s="15"/>
      <c r="I60" s="16"/>
      <c r="J60" s="16"/>
      <c r="K60" s="16"/>
      <c r="L60" s="16"/>
      <c r="M60" s="16"/>
      <c r="N60" s="6"/>
      <c r="O60" s="6"/>
    </row>
    <row r="61" spans="1:19" ht="15.75" x14ac:dyDescent="0.25">
      <c r="A61" s="13"/>
      <c r="B61" s="13"/>
      <c r="C61" s="13"/>
      <c r="D61" s="13"/>
      <c r="E61" s="13"/>
      <c r="F61" s="17"/>
      <c r="G61" s="15"/>
      <c r="H61" s="15"/>
      <c r="I61" s="16"/>
      <c r="J61" s="16"/>
      <c r="K61" s="16"/>
      <c r="L61" s="16"/>
      <c r="M61" s="16"/>
      <c r="N61" s="6"/>
      <c r="O61" s="6"/>
    </row>
    <row r="62" spans="1:19" ht="15.75" x14ac:dyDescent="0.25">
      <c r="A62" s="13"/>
      <c r="B62" s="13"/>
      <c r="C62" s="13"/>
      <c r="D62" s="13"/>
      <c r="E62" s="13"/>
      <c r="F62" s="17"/>
      <c r="G62" s="15"/>
      <c r="H62" s="15"/>
      <c r="I62" s="16"/>
      <c r="J62" s="16"/>
      <c r="K62" s="16"/>
      <c r="L62" s="16"/>
      <c r="M62" s="16"/>
      <c r="N62" s="6"/>
      <c r="O62" s="6"/>
    </row>
    <row r="63" spans="1:19" ht="32.25" customHeight="1" x14ac:dyDescent="0.25">
      <c r="A63" s="13"/>
      <c r="B63" s="13"/>
      <c r="C63" s="13"/>
      <c r="D63" s="13"/>
      <c r="E63" s="13"/>
      <c r="F63" s="19"/>
      <c r="G63" s="15"/>
      <c r="H63" s="15"/>
      <c r="I63" s="16"/>
      <c r="J63" s="16"/>
      <c r="K63" s="16"/>
      <c r="L63" s="16"/>
      <c r="M63" s="16"/>
      <c r="N63" s="6"/>
      <c r="O63" s="6"/>
    </row>
    <row r="64" spans="1:19" ht="15.75" customHeight="1" x14ac:dyDescent="0.25">
      <c r="A64" s="13"/>
      <c r="B64" s="13"/>
      <c r="C64" s="13"/>
      <c r="D64" s="13"/>
      <c r="E64" s="13"/>
      <c r="F64" s="19"/>
      <c r="G64" s="15"/>
      <c r="H64" s="15"/>
      <c r="I64" s="16"/>
      <c r="J64" s="16"/>
      <c r="K64" s="16"/>
      <c r="L64" s="16"/>
      <c r="M64" s="16"/>
      <c r="N64" s="6"/>
      <c r="O64" s="6"/>
    </row>
    <row r="65" spans="1:15" ht="15.75" customHeight="1" x14ac:dyDescent="0.25">
      <c r="A65" s="13"/>
      <c r="B65" s="13"/>
      <c r="C65" s="13"/>
      <c r="D65" s="13"/>
      <c r="E65" s="13"/>
      <c r="F65" s="19"/>
      <c r="G65" s="15"/>
      <c r="H65" s="15"/>
      <c r="I65" s="16"/>
      <c r="J65" s="16"/>
      <c r="K65" s="16"/>
      <c r="L65" s="16"/>
      <c r="M65" s="16"/>
      <c r="N65" s="6"/>
      <c r="O65" s="6"/>
    </row>
    <row r="66" spans="1:15" ht="30.75" customHeight="1" x14ac:dyDescent="0.25">
      <c r="A66" s="13"/>
      <c r="B66" s="13"/>
      <c r="C66" s="13"/>
      <c r="D66" s="20"/>
      <c r="E66" s="20"/>
      <c r="F66" s="19"/>
      <c r="G66" s="15"/>
      <c r="H66" s="15"/>
      <c r="I66" s="16"/>
      <c r="J66" s="16"/>
      <c r="K66" s="16"/>
      <c r="L66" s="16"/>
      <c r="M66" s="16"/>
      <c r="N66" s="6"/>
      <c r="O66" s="6"/>
    </row>
    <row r="67" spans="1:15" ht="15.75" customHeight="1" x14ac:dyDescent="0.25">
      <c r="A67" s="13"/>
      <c r="B67" s="13"/>
      <c r="C67" s="13"/>
      <c r="D67" s="13"/>
      <c r="E67" s="13"/>
      <c r="F67" s="19"/>
      <c r="G67" s="15"/>
      <c r="H67" s="15"/>
      <c r="I67" s="16"/>
      <c r="J67" s="16"/>
      <c r="K67" s="16"/>
      <c r="L67" s="16"/>
      <c r="M67" s="16"/>
      <c r="N67" s="6"/>
      <c r="O67" s="6"/>
    </row>
    <row r="68" spans="1:15" ht="31.5" customHeight="1" x14ac:dyDescent="0.25">
      <c r="A68" s="14"/>
      <c r="B68" s="14"/>
      <c r="C68" s="14"/>
      <c r="D68" s="14"/>
      <c r="E68" s="14"/>
      <c r="F68" s="19"/>
      <c r="G68" s="19"/>
      <c r="H68" s="19"/>
      <c r="I68" s="19"/>
      <c r="J68" s="19"/>
      <c r="K68" s="19"/>
      <c r="L68" s="19"/>
      <c r="M68" s="19"/>
      <c r="N68" s="6"/>
      <c r="O68" s="6"/>
    </row>
    <row r="69" spans="1:15" ht="15.75" customHeight="1" x14ac:dyDescent="0.25">
      <c r="A69" s="18"/>
      <c r="B69" s="18"/>
      <c r="C69" s="18"/>
      <c r="D69" s="14"/>
      <c r="E69" s="14"/>
      <c r="F69" s="19"/>
      <c r="G69" s="19"/>
      <c r="H69" s="12"/>
      <c r="I69" s="16"/>
      <c r="J69" s="16"/>
      <c r="K69" s="16"/>
      <c r="L69" s="16"/>
      <c r="M69" s="16"/>
    </row>
    <row r="70" spans="1:15" ht="32.25" customHeight="1" x14ac:dyDescent="0.25">
      <c r="A70" s="14"/>
      <c r="B70" s="14"/>
      <c r="C70" s="14"/>
      <c r="D70" s="14"/>
      <c r="E70" s="14"/>
      <c r="F70" s="12"/>
      <c r="G70" s="12"/>
      <c r="H70" s="12"/>
      <c r="I70" s="16"/>
      <c r="J70" s="16"/>
      <c r="K70" s="16"/>
      <c r="L70" s="16"/>
      <c r="M70" s="16"/>
    </row>
    <row r="71" spans="1:15" ht="15.75" x14ac:dyDescent="0.25">
      <c r="A71" s="21"/>
      <c r="B71" s="21"/>
      <c r="C71" s="21"/>
      <c r="D71" s="21"/>
      <c r="E71" s="21"/>
      <c r="F71" s="22"/>
      <c r="G71" s="22"/>
      <c r="H71" s="22"/>
      <c r="I71" s="16"/>
      <c r="J71" s="16"/>
      <c r="K71" s="16"/>
      <c r="L71" s="16"/>
      <c r="M71" s="16"/>
    </row>
    <row r="72" spans="1:15" ht="15.75" customHeight="1" x14ac:dyDescent="0.25">
      <c r="A72" s="21"/>
      <c r="B72" s="21"/>
      <c r="C72" s="21"/>
      <c r="D72" s="21"/>
      <c r="E72" s="21"/>
      <c r="F72" s="12"/>
      <c r="G72" s="16"/>
      <c r="H72" s="16"/>
      <c r="I72" s="16"/>
      <c r="J72" s="16"/>
      <c r="K72" s="16"/>
      <c r="L72" s="16"/>
      <c r="M72" s="16"/>
    </row>
    <row r="73" spans="1:15" ht="15.75" x14ac:dyDescent="0.25">
      <c r="A73" s="23"/>
      <c r="B73" s="23"/>
      <c r="C73" s="23"/>
      <c r="D73" s="23"/>
      <c r="E73" s="23"/>
      <c r="F73" s="24"/>
      <c r="G73" s="16"/>
      <c r="H73" s="16"/>
      <c r="I73" s="16"/>
      <c r="J73" s="16"/>
      <c r="K73" s="25"/>
      <c r="L73" s="25"/>
      <c r="M73" s="16"/>
    </row>
    <row r="74" spans="1:15" ht="15.75" x14ac:dyDescent="0.25">
      <c r="A74" s="23"/>
      <c r="B74" s="23"/>
      <c r="C74" s="23"/>
      <c r="D74" s="23"/>
      <c r="E74" s="23"/>
      <c r="F74" s="12"/>
      <c r="G74" s="16"/>
      <c r="H74" s="16"/>
      <c r="I74" s="16"/>
      <c r="J74" s="16"/>
      <c r="K74" s="26"/>
      <c r="L74" s="26"/>
      <c r="M74" s="16"/>
    </row>
  </sheetData>
  <mergeCells count="8">
    <mergeCell ref="Q5:S5"/>
    <mergeCell ref="A54:D54"/>
    <mergeCell ref="A4:H4"/>
    <mergeCell ref="I5:J5"/>
    <mergeCell ref="K5:M5"/>
    <mergeCell ref="N5:P5"/>
    <mergeCell ref="D22:E22"/>
    <mergeCell ref="D7:E7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całość</vt:lpstr>
      <vt:lpstr>całość!Obszar_wydruku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2017-05-10T07:38:51Z</cp:lastPrinted>
  <dcterms:created xsi:type="dcterms:W3CDTF">2017-02-14T08:11:23Z</dcterms:created>
  <dcterms:modified xsi:type="dcterms:W3CDTF">2019-01-30T06:31:03Z</dcterms:modified>
</cp:coreProperties>
</file>